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COMPRAS E LICITACOES\PROJETO EXECUTIVO - SEDE IPREJUN\"/>
    </mc:Choice>
  </mc:AlternateContent>
  <bookViews>
    <workbookView xWindow="0" yWindow="0" windowWidth="18735" windowHeight="7995" activeTab="2"/>
  </bookViews>
  <sheets>
    <sheet name="Plan1" sheetId="1" r:id="rId1"/>
    <sheet name="Plan1 (2)" sheetId="4" r:id="rId2"/>
    <sheet name="Plan1 (3)" sheetId="5" r:id="rId3"/>
    <sheet name="Plan2" sheetId="2" r:id="rId4"/>
    <sheet name="Plan3" sheetId="3" r:id="rId5"/>
  </sheets>
  <calcPr calcId="152511"/>
</workbook>
</file>

<file path=xl/calcChain.xml><?xml version="1.0" encoding="utf-8"?>
<calcChain xmlns="http://schemas.openxmlformats.org/spreadsheetml/2006/main">
  <c r="G18" i="4" l="1"/>
  <c r="H18" i="4" s="1"/>
</calcChain>
</file>

<file path=xl/sharedStrings.xml><?xml version="1.0" encoding="utf-8"?>
<sst xmlns="http://schemas.openxmlformats.org/spreadsheetml/2006/main" count="445" uniqueCount="105">
  <si>
    <t>AAA Arsenic Arquitetos Associados Ltda - EPP</t>
  </si>
  <si>
    <t>09.059.360/0001-33</t>
  </si>
  <si>
    <t>SIM</t>
  </si>
  <si>
    <t>Abe Arquitetura Ltda - ME</t>
  </si>
  <si>
    <t>15.796.016/0001-20</t>
  </si>
  <si>
    <t>Apiacás Arquitetos Ltda</t>
  </si>
  <si>
    <t>05.139.719/0001-21</t>
  </si>
  <si>
    <t>NÃO</t>
  </si>
  <si>
    <t>Apoara Arquitetura e Planejamento Eireli - EPP</t>
  </si>
  <si>
    <t>05.397.149/0001-70</t>
  </si>
  <si>
    <t>Architech Consultoria e Planejamento Ltda</t>
  </si>
  <si>
    <t>84.030.964/0001-72</t>
  </si>
  <si>
    <t>Argeplan Arquitetura e Engenharia</t>
  </si>
  <si>
    <t>45.070.687/0001-70</t>
  </si>
  <si>
    <t>Arquiteto Pedro Taddei e Associados Ltda</t>
  </si>
  <si>
    <t>52.035.110/0001-92</t>
  </si>
  <si>
    <t>CEC - Carmello Projetos Eireli - EPP</t>
  </si>
  <si>
    <t>04.380.306/0001-71</t>
  </si>
  <si>
    <t>Construtora Cavallari Ltda - EPP</t>
  </si>
  <si>
    <t>07.761.644/0001-41</t>
  </si>
  <si>
    <t>Construtora Elabore Ltda - EPP</t>
  </si>
  <si>
    <t>07.726.882/0001-16</t>
  </si>
  <si>
    <t>Dias &amp; Cardozo Engenharia Ltda - EPP</t>
  </si>
  <si>
    <t>17.695.703/0001-84</t>
  </si>
  <si>
    <t>Diretorio da Arquitetura &amp; Urbanismo S/S Ltda</t>
  </si>
  <si>
    <t>71.741.193/0001-80</t>
  </si>
  <si>
    <t>Eficácia Projetos e Consultoria Ltda - ME</t>
  </si>
  <si>
    <t>06.301.115/0001-00</t>
  </si>
  <si>
    <t>ENAR Engenharia e Arquitetura Ltda - EPP</t>
  </si>
  <si>
    <t>40.450.348/0001-03</t>
  </si>
  <si>
    <t>EPT Engenharia e Pesquisas Tecnológicas S.A.</t>
  </si>
  <si>
    <t>60.730.645/0001-01</t>
  </si>
  <si>
    <t>Estel Engenharia Ltda - EPP</t>
  </si>
  <si>
    <t>82.144.338/0001-81</t>
  </si>
  <si>
    <t>F Verroni Projetos e Planejamento Urbano Ltda - EPP</t>
  </si>
  <si>
    <t>63.891.618/0001-09</t>
  </si>
  <si>
    <t>FPMF Arquitetos Associados Ltda - ME</t>
  </si>
  <si>
    <t>07.115.973/0001-15</t>
  </si>
  <si>
    <t>FRAL Consultoria Ltda</t>
  </si>
  <si>
    <t>03.559.597/0001-05</t>
  </si>
  <si>
    <t>Futura Arquitetos Associados S/S - EPP</t>
  </si>
  <si>
    <t>06.200.718/0001-08</t>
  </si>
  <si>
    <t>Gabinete Projetos de Engenharia e Arquitetura Ltda</t>
  </si>
  <si>
    <t>19.065.633/0001-06</t>
  </si>
  <si>
    <t>GBM Arquitetura, Consultoria e Projetos Complementares Ltda - EPP</t>
  </si>
  <si>
    <t>03.207.445/0002-16</t>
  </si>
  <si>
    <t>Gomes Machado Arquitetos Associados Ltda</t>
  </si>
  <si>
    <t>51.596.450/0001-20</t>
  </si>
  <si>
    <t>Inplenitus Projetos, Gerenciamento e Fiscalização de Obras Ltda</t>
  </si>
  <si>
    <t>11.076.028/0001-29</t>
  </si>
  <si>
    <t>Integra Desenvolvimento Urbano Ltda</t>
  </si>
  <si>
    <t>03.954.927/0001-59</t>
  </si>
  <si>
    <t>JT Arquitetura Ltda - EPP</t>
  </si>
  <si>
    <t>03.963.191/0001-85</t>
  </si>
  <si>
    <t>KJ - Projetos e Gerenciamento de Obras Eireli - ME</t>
  </si>
  <si>
    <t>07.266.994/0001-31</t>
  </si>
  <si>
    <t>MHA Engenharia Ltda</t>
  </si>
  <si>
    <t>47.283.189/0001-30</t>
  </si>
  <si>
    <t>Morozowski &amp; Perry Arquitetos Ltda</t>
  </si>
  <si>
    <t>77.163.525/0001-72</t>
  </si>
  <si>
    <t>NPC Grupo Arquitetura Ltda - EPP</t>
  </si>
  <si>
    <t>67.003.830/0001-43</t>
  </si>
  <si>
    <t>Officeplan Planejamento e Gerenciamento Ltda - EPP</t>
  </si>
  <si>
    <t>02.136.688/0001-67</t>
  </si>
  <si>
    <t>PAM Arquitetura e Urbanismo Eireli - EPP</t>
  </si>
  <si>
    <t>13.653.840/0001-03</t>
  </si>
  <si>
    <t>Perillo Engenharia e Geologia Ltda - EPP</t>
  </si>
  <si>
    <t>09.477.765/0001-91</t>
  </si>
  <si>
    <t>PJJ Malucelli Arquitetura S/S Ltda</t>
  </si>
  <si>
    <t>82.234.691/0001-52</t>
  </si>
  <si>
    <t>Planave S A Estudos e Projetos de Engenharia</t>
  </si>
  <si>
    <t>33.953.340/0001-96</t>
  </si>
  <si>
    <t>PML Engenharia e Arquitetura Ltda</t>
  </si>
  <si>
    <t>02.611.505/0001-18</t>
  </si>
  <si>
    <t>POP Serviços de Engenharia Ltda - ME</t>
  </si>
  <si>
    <t>20.033.596/0001-33</t>
  </si>
  <si>
    <t>Projex Engenharia Ltda - EPP</t>
  </si>
  <si>
    <t>01.913.791/0001-03</t>
  </si>
  <si>
    <t>Ralcon Engenharia Ltda - EPP</t>
  </si>
  <si>
    <t>53.255.709/0001-02</t>
  </si>
  <si>
    <t>RGSE Projetos e Engenharia Ltda - EPP</t>
  </si>
  <si>
    <t>38.880.696/0001-60</t>
  </si>
  <si>
    <t xml:space="preserve">Sandra Chechter Arquitetura Ltda - EPP </t>
  </si>
  <si>
    <t>58.623.406/0001-00</t>
  </si>
  <si>
    <t>Solar Construções Projetos e Consultoria Ltda - EPP</t>
  </si>
  <si>
    <t>13.411.864/0001-48</t>
  </si>
  <si>
    <t>Svaizer &amp; Gutierrez Engenharia Ltda - EPP</t>
  </si>
  <si>
    <t>04.123.086/0001-09</t>
  </si>
  <si>
    <t>Tatiane Wagner Arquitetura Eireli - EPP</t>
  </si>
  <si>
    <t>09.473.909/0001-31</t>
  </si>
  <si>
    <t>Terraprime Construtora e Incorporadora Ltda</t>
  </si>
  <si>
    <t>09.265.066/0001-88</t>
  </si>
  <si>
    <t>Tetraarq Arquitetura e Projetos Ltda</t>
  </si>
  <si>
    <t>12.187.698/0001-85</t>
  </si>
  <si>
    <t>Urdi Arquitetos Associados Ltda</t>
  </si>
  <si>
    <t>06.210.691/0001-34</t>
  </si>
  <si>
    <t>S &amp; A Design e Projetos Ltda - EPP</t>
  </si>
  <si>
    <t>57.286.056/0001-71</t>
  </si>
  <si>
    <t>CNPJ</t>
  </si>
  <si>
    <t>Razão Social</t>
  </si>
  <si>
    <t>ME/EPP?</t>
  </si>
  <si>
    <t>Valor Global</t>
  </si>
  <si>
    <t>Tomada de Preços nº 01/2015 - IPREJUN</t>
  </si>
  <si>
    <t>Julgamento das Propostas Financeiras</t>
  </si>
  <si>
    <t>Classif.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</si>
</sst>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2" borderId="0" xfId="0" applyFill="1"/>
    <xf numFmtId="0" fontId="0" fillId="0" borderId="0" xfId="0" applyFill="1"/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3" fontId="0" fillId="2" borderId="0" xfId="1" applyFont="1" applyFill="1"/>
    <xf numFmtId="43" fontId="0" fillId="0" borderId="0" xfId="1" applyFont="1" applyFill="1" applyAlignment="1">
      <alignment horizontal="center"/>
    </xf>
    <xf numFmtId="44" fontId="0" fillId="0" borderId="0" xfId="2" applyFont="1" applyFill="1"/>
    <xf numFmtId="44" fontId="0" fillId="2" borderId="0" xfId="0" applyNumberFormat="1" applyFill="1"/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</cellXfs>
  <cellStyles count="3">
    <cellStyle name="Moeda" xfId="2" builtinId="4"/>
    <cellStyle name="Normal" xfId="0" builtinId="0"/>
    <cellStyle name="Vírgula" xfId="1" builtinId="3"/>
  </cellStyles>
  <dxfs count="19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rgb="FF000000"/>
          <bgColor rgb="FFFFFFFF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rgb="FF000000"/>
          <bgColor rgb="FFFFFFFF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Tabela1" displayName="Tabela1" ref="B5:E53" totalsRowShown="0" headerRowDxfId="18" dataDxfId="17">
  <autoFilter ref="B5:E53"/>
  <tableColumns count="4">
    <tableColumn id="1" name="CNPJ" dataDxfId="16"/>
    <tableColumn id="2" name="Razão Social" dataDxfId="15"/>
    <tableColumn id="3" name="ME/EPP?" dataDxfId="14"/>
    <tableColumn id="4" name="Valor Global" dataDxfId="13" dataCellStyle="Moeda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ela13" displayName="Tabela13" ref="B5:E52" totalsRowShown="0" headerRowDxfId="12" dataDxfId="11">
  <autoFilter ref="B5:E52"/>
  <sortState ref="B6:E53">
    <sortCondition ref="E5:E53"/>
  </sortState>
  <tableColumns count="4">
    <tableColumn id="1" name="CNPJ" dataDxfId="10"/>
    <tableColumn id="2" name="Razão Social" dataDxfId="9"/>
    <tableColumn id="3" name="ME/EPP?" dataDxfId="8"/>
    <tableColumn id="4" name="Valor Global" dataDxfId="7" dataCellStyle="Moeda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ela134" displayName="Tabela134" ref="A5:E52" totalsRowShown="0" headerRowDxfId="6" dataDxfId="5">
  <autoFilter ref="A5:E52"/>
  <sortState ref="A6:F53">
    <sortCondition ref="E5:E53"/>
  </sortState>
  <tableColumns count="5">
    <tableColumn id="1" name="Classif." dataDxfId="4"/>
    <tableColumn id="6" name="CNPJ" dataDxfId="3"/>
    <tableColumn id="2" name="Razão Social" dataDxfId="2"/>
    <tableColumn id="3" name="ME/EPP?" dataDxfId="1"/>
    <tableColumn id="4" name="Valor Global" dataDxfId="0" dataCellStyle="Moed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53"/>
  <sheetViews>
    <sheetView topLeftCell="A34" workbookViewId="0">
      <selection activeCell="E26" sqref="E26"/>
    </sheetView>
  </sheetViews>
  <sheetFormatPr defaultRowHeight="15" x14ac:dyDescent="0.25"/>
  <cols>
    <col min="1" max="1" width="39.42578125" style="1" customWidth="1"/>
    <col min="2" max="2" width="18" style="1" bestFit="1" customWidth="1"/>
    <col min="3" max="3" width="50.85546875" style="1" customWidth="1"/>
    <col min="4" max="4" width="11" style="3" customWidth="1"/>
    <col min="5" max="5" width="17.28515625" style="5" customWidth="1"/>
    <col min="6" max="16384" width="9.140625" style="1"/>
  </cols>
  <sheetData>
    <row r="2" spans="2:5" x14ac:dyDescent="0.25">
      <c r="B2" s="9" t="s">
        <v>102</v>
      </c>
      <c r="C2" s="9"/>
      <c r="D2" s="9"/>
      <c r="E2" s="9"/>
    </row>
    <row r="3" spans="2:5" x14ac:dyDescent="0.25">
      <c r="B3" s="10" t="s">
        <v>103</v>
      </c>
      <c r="C3" s="10"/>
      <c r="D3" s="10"/>
      <c r="E3" s="10"/>
    </row>
    <row r="5" spans="2:5" x14ac:dyDescent="0.25">
      <c r="B5" s="4" t="s">
        <v>98</v>
      </c>
      <c r="C5" s="4" t="s">
        <v>99</v>
      </c>
      <c r="D5" s="4" t="s">
        <v>100</v>
      </c>
      <c r="E5" s="6" t="s">
        <v>101</v>
      </c>
    </row>
    <row r="6" spans="2:5" x14ac:dyDescent="0.25">
      <c r="B6" s="2" t="s">
        <v>1</v>
      </c>
      <c r="C6" s="2" t="s">
        <v>0</v>
      </c>
      <c r="D6" s="4" t="s">
        <v>2</v>
      </c>
      <c r="E6" s="7">
        <v>450000</v>
      </c>
    </row>
    <row r="7" spans="2:5" x14ac:dyDescent="0.25">
      <c r="B7" s="2" t="s">
        <v>4</v>
      </c>
      <c r="C7" s="2" t="s">
        <v>3</v>
      </c>
      <c r="D7" s="4" t="s">
        <v>2</v>
      </c>
      <c r="E7" s="7">
        <v>347000</v>
      </c>
    </row>
    <row r="8" spans="2:5" x14ac:dyDescent="0.25">
      <c r="B8" s="2" t="s">
        <v>6</v>
      </c>
      <c r="C8" s="2" t="s">
        <v>5</v>
      </c>
      <c r="D8" s="4" t="s">
        <v>7</v>
      </c>
      <c r="E8" s="7">
        <v>505477.82</v>
      </c>
    </row>
    <row r="9" spans="2:5" x14ac:dyDescent="0.25">
      <c r="B9" s="2" t="s">
        <v>9</v>
      </c>
      <c r="C9" s="2" t="s">
        <v>8</v>
      </c>
      <c r="D9" s="4" t="s">
        <v>2</v>
      </c>
      <c r="E9" s="7">
        <v>298000</v>
      </c>
    </row>
    <row r="10" spans="2:5" x14ac:dyDescent="0.25">
      <c r="B10" s="2" t="s">
        <v>11</v>
      </c>
      <c r="C10" s="2" t="s">
        <v>10</v>
      </c>
      <c r="D10" s="4" t="s">
        <v>7</v>
      </c>
      <c r="E10" s="7">
        <v>453861.23</v>
      </c>
    </row>
    <row r="11" spans="2:5" x14ac:dyDescent="0.25">
      <c r="B11" s="2" t="s">
        <v>13</v>
      </c>
      <c r="C11" s="2" t="s">
        <v>12</v>
      </c>
      <c r="D11" s="4" t="s">
        <v>7</v>
      </c>
      <c r="E11" s="7">
        <v>450560</v>
      </c>
    </row>
    <row r="12" spans="2:5" x14ac:dyDescent="0.25">
      <c r="B12" s="2" t="s">
        <v>15</v>
      </c>
      <c r="C12" s="2" t="s">
        <v>14</v>
      </c>
      <c r="D12" s="4" t="s">
        <v>2</v>
      </c>
      <c r="E12" s="7">
        <v>498540</v>
      </c>
    </row>
    <row r="13" spans="2:5" x14ac:dyDescent="0.25">
      <c r="B13" s="2" t="s">
        <v>17</v>
      </c>
      <c r="C13" s="2" t="s">
        <v>16</v>
      </c>
      <c r="D13" s="4" t="s">
        <v>2</v>
      </c>
      <c r="E13" s="7">
        <v>398800</v>
      </c>
    </row>
    <row r="14" spans="2:5" x14ac:dyDescent="0.25">
      <c r="B14" s="2" t="s">
        <v>19</v>
      </c>
      <c r="C14" s="2" t="s">
        <v>18</v>
      </c>
      <c r="D14" s="4" t="s">
        <v>2</v>
      </c>
      <c r="E14" s="7">
        <v>360000</v>
      </c>
    </row>
    <row r="15" spans="2:5" x14ac:dyDescent="0.25">
      <c r="B15" s="2" t="s">
        <v>21</v>
      </c>
      <c r="C15" s="2" t="s">
        <v>20</v>
      </c>
      <c r="D15" s="4" t="s">
        <v>2</v>
      </c>
      <c r="E15" s="7">
        <v>294594.78000000003</v>
      </c>
    </row>
    <row r="16" spans="2:5" x14ac:dyDescent="0.25">
      <c r="B16" s="2" t="s">
        <v>23</v>
      </c>
      <c r="C16" s="2" t="s">
        <v>22</v>
      </c>
      <c r="D16" s="4" t="s">
        <v>2</v>
      </c>
      <c r="E16" s="7">
        <v>487777.77</v>
      </c>
    </row>
    <row r="17" spans="2:5" x14ac:dyDescent="0.25">
      <c r="B17" s="2" t="s">
        <v>25</v>
      </c>
      <c r="C17" s="2" t="s">
        <v>24</v>
      </c>
      <c r="D17" s="4" t="s">
        <v>7</v>
      </c>
      <c r="E17" s="7">
        <v>305600</v>
      </c>
    </row>
    <row r="18" spans="2:5" x14ac:dyDescent="0.25">
      <c r="B18" s="2" t="s">
        <v>27</v>
      </c>
      <c r="C18" s="2" t="s">
        <v>26</v>
      </c>
      <c r="D18" s="4" t="s">
        <v>2</v>
      </c>
      <c r="E18" s="7">
        <v>440000</v>
      </c>
    </row>
    <row r="19" spans="2:5" x14ac:dyDescent="0.25">
      <c r="B19" s="2" t="s">
        <v>29</v>
      </c>
      <c r="C19" s="2" t="s">
        <v>28</v>
      </c>
      <c r="D19" s="4" t="s">
        <v>2</v>
      </c>
      <c r="E19" s="7">
        <v>365000</v>
      </c>
    </row>
    <row r="20" spans="2:5" x14ac:dyDescent="0.25">
      <c r="B20" s="2" t="s">
        <v>31</v>
      </c>
      <c r="C20" s="2" t="s">
        <v>30</v>
      </c>
      <c r="D20" s="4" t="s">
        <v>7</v>
      </c>
      <c r="E20" s="7">
        <v>620000</v>
      </c>
    </row>
    <row r="21" spans="2:5" x14ac:dyDescent="0.25">
      <c r="B21" s="2" t="s">
        <v>33</v>
      </c>
      <c r="C21" s="2" t="s">
        <v>32</v>
      </c>
      <c r="D21" s="4" t="s">
        <v>2</v>
      </c>
      <c r="E21" s="7">
        <v>438900</v>
      </c>
    </row>
    <row r="22" spans="2:5" x14ac:dyDescent="0.25">
      <c r="B22" s="2" t="s">
        <v>35</v>
      </c>
      <c r="C22" s="2" t="s">
        <v>34</v>
      </c>
      <c r="D22" s="4" t="s">
        <v>2</v>
      </c>
      <c r="E22" s="7">
        <v>374133</v>
      </c>
    </row>
    <row r="23" spans="2:5" x14ac:dyDescent="0.25">
      <c r="B23" s="2" t="s">
        <v>37</v>
      </c>
      <c r="C23" s="2" t="s">
        <v>36</v>
      </c>
      <c r="D23" s="4" t="s">
        <v>2</v>
      </c>
      <c r="E23" s="7">
        <v>746463.94</v>
      </c>
    </row>
    <row r="24" spans="2:5" x14ac:dyDescent="0.25">
      <c r="B24" s="2" t="s">
        <v>39</v>
      </c>
      <c r="C24" s="2" t="s">
        <v>38</v>
      </c>
      <c r="D24" s="4" t="s">
        <v>7</v>
      </c>
      <c r="E24" s="7">
        <v>561954</v>
      </c>
    </row>
    <row r="25" spans="2:5" x14ac:dyDescent="0.25">
      <c r="B25" s="2" t="s">
        <v>41</v>
      </c>
      <c r="C25" s="2" t="s">
        <v>40</v>
      </c>
      <c r="D25" s="4" t="s">
        <v>2</v>
      </c>
      <c r="E25" s="7">
        <v>498198.69</v>
      </c>
    </row>
    <row r="26" spans="2:5" x14ac:dyDescent="0.25">
      <c r="B26" s="2" t="s">
        <v>43</v>
      </c>
      <c r="C26" s="2" t="s">
        <v>42</v>
      </c>
      <c r="D26" s="4" t="s">
        <v>7</v>
      </c>
      <c r="E26" s="7">
        <v>360977.54</v>
      </c>
    </row>
    <row r="27" spans="2:5" x14ac:dyDescent="0.25">
      <c r="B27" s="2" t="s">
        <v>45</v>
      </c>
      <c r="C27" s="2" t="s">
        <v>44</v>
      </c>
      <c r="D27" s="4" t="s">
        <v>2</v>
      </c>
      <c r="E27" s="7">
        <v>458000</v>
      </c>
    </row>
    <row r="28" spans="2:5" x14ac:dyDescent="0.25">
      <c r="B28" s="2" t="s">
        <v>47</v>
      </c>
      <c r="C28" s="2" t="s">
        <v>46</v>
      </c>
      <c r="D28" s="4" t="s">
        <v>7</v>
      </c>
      <c r="E28" s="7">
        <v>593948.64</v>
      </c>
    </row>
    <row r="29" spans="2:5" x14ac:dyDescent="0.25">
      <c r="B29" s="2" t="s">
        <v>49</v>
      </c>
      <c r="C29" s="2" t="s">
        <v>48</v>
      </c>
      <c r="D29" s="4" t="s">
        <v>7</v>
      </c>
      <c r="E29" s="7">
        <v>404607.38</v>
      </c>
    </row>
    <row r="30" spans="2:5" x14ac:dyDescent="0.25">
      <c r="B30" s="2" t="s">
        <v>51</v>
      </c>
      <c r="C30" s="2" t="s">
        <v>50</v>
      </c>
      <c r="D30" s="4" t="s">
        <v>7</v>
      </c>
      <c r="E30" s="7">
        <v>485000</v>
      </c>
    </row>
    <row r="31" spans="2:5" x14ac:dyDescent="0.25">
      <c r="B31" s="2" t="s">
        <v>53</v>
      </c>
      <c r="C31" s="2" t="s">
        <v>52</v>
      </c>
      <c r="D31" s="4" t="s">
        <v>2</v>
      </c>
      <c r="E31" s="7">
        <v>374711.39</v>
      </c>
    </row>
    <row r="32" spans="2:5" x14ac:dyDescent="0.25">
      <c r="B32" s="2" t="s">
        <v>55</v>
      </c>
      <c r="C32" s="2" t="s">
        <v>54</v>
      </c>
      <c r="D32" s="4" t="s">
        <v>2</v>
      </c>
      <c r="E32" s="7">
        <v>264500</v>
      </c>
    </row>
    <row r="33" spans="2:5" x14ac:dyDescent="0.25">
      <c r="B33" s="2" t="s">
        <v>57</v>
      </c>
      <c r="C33" s="2" t="s">
        <v>56</v>
      </c>
      <c r="D33" s="4" t="s">
        <v>7</v>
      </c>
      <c r="E33" s="7">
        <v>591925.88</v>
      </c>
    </row>
    <row r="34" spans="2:5" x14ac:dyDescent="0.25">
      <c r="B34" s="2" t="s">
        <v>59</v>
      </c>
      <c r="C34" s="2" t="s">
        <v>58</v>
      </c>
      <c r="D34" s="4" t="s">
        <v>2</v>
      </c>
      <c r="E34" s="7">
        <v>461000</v>
      </c>
    </row>
    <row r="35" spans="2:5" x14ac:dyDescent="0.25">
      <c r="B35" s="2" t="s">
        <v>61</v>
      </c>
      <c r="C35" s="2" t="s">
        <v>60</v>
      </c>
      <c r="D35" s="4" t="s">
        <v>2</v>
      </c>
      <c r="E35" s="7">
        <v>492480</v>
      </c>
    </row>
    <row r="36" spans="2:5" x14ac:dyDescent="0.25">
      <c r="B36" s="2" t="s">
        <v>63</v>
      </c>
      <c r="C36" s="2" t="s">
        <v>62</v>
      </c>
      <c r="D36" s="4" t="s">
        <v>2</v>
      </c>
      <c r="E36" s="7">
        <v>524000</v>
      </c>
    </row>
    <row r="37" spans="2:5" x14ac:dyDescent="0.25">
      <c r="B37" s="2" t="s">
        <v>65</v>
      </c>
      <c r="C37" s="2" t="s">
        <v>64</v>
      </c>
      <c r="D37" s="4" t="s">
        <v>2</v>
      </c>
      <c r="E37" s="7">
        <v>539476.5</v>
      </c>
    </row>
    <row r="38" spans="2:5" x14ac:dyDescent="0.25">
      <c r="B38" s="2" t="s">
        <v>67</v>
      </c>
      <c r="C38" s="2" t="s">
        <v>66</v>
      </c>
      <c r="D38" s="4" t="s">
        <v>2</v>
      </c>
      <c r="E38" s="7">
        <v>457056.48</v>
      </c>
    </row>
    <row r="39" spans="2:5" x14ac:dyDescent="0.25">
      <c r="B39" s="2" t="s">
        <v>69</v>
      </c>
      <c r="C39" s="2" t="s">
        <v>68</v>
      </c>
      <c r="D39" s="4" t="s">
        <v>7</v>
      </c>
      <c r="E39" s="7">
        <v>632702.63</v>
      </c>
    </row>
    <row r="40" spans="2:5" x14ac:dyDescent="0.25">
      <c r="B40" s="2" t="s">
        <v>71</v>
      </c>
      <c r="C40" s="2" t="s">
        <v>70</v>
      </c>
      <c r="D40" s="4" t="s">
        <v>7</v>
      </c>
      <c r="E40" s="7">
        <v>694503.71</v>
      </c>
    </row>
    <row r="41" spans="2:5" x14ac:dyDescent="0.25">
      <c r="B41" s="2" t="s">
        <v>73</v>
      </c>
      <c r="C41" s="2" t="s">
        <v>72</v>
      </c>
      <c r="D41" s="4" t="s">
        <v>7</v>
      </c>
      <c r="E41" s="7">
        <v>558919</v>
      </c>
    </row>
    <row r="42" spans="2:5" x14ac:dyDescent="0.25">
      <c r="B42" s="2" t="s">
        <v>75</v>
      </c>
      <c r="C42" s="2" t="s">
        <v>74</v>
      </c>
      <c r="D42" s="4" t="s">
        <v>2</v>
      </c>
      <c r="E42" s="7">
        <v>374822.86</v>
      </c>
    </row>
    <row r="43" spans="2:5" x14ac:dyDescent="0.25">
      <c r="B43" s="2" t="s">
        <v>77</v>
      </c>
      <c r="C43" s="2" t="s">
        <v>76</v>
      </c>
      <c r="D43" s="4" t="s">
        <v>2</v>
      </c>
      <c r="E43" s="7">
        <v>658300</v>
      </c>
    </row>
    <row r="44" spans="2:5" x14ac:dyDescent="0.25">
      <c r="B44" s="2" t="s">
        <v>79</v>
      </c>
      <c r="C44" s="2" t="s">
        <v>78</v>
      </c>
      <c r="D44" s="4" t="s">
        <v>2</v>
      </c>
      <c r="E44" s="7">
        <v>315000</v>
      </c>
    </row>
    <row r="45" spans="2:5" x14ac:dyDescent="0.25">
      <c r="B45" s="2" t="s">
        <v>81</v>
      </c>
      <c r="C45" s="2" t="s">
        <v>80</v>
      </c>
      <c r="D45" s="4" t="s">
        <v>7</v>
      </c>
      <c r="E45" s="7">
        <v>533987.05000000005</v>
      </c>
    </row>
    <row r="46" spans="2:5" x14ac:dyDescent="0.25">
      <c r="B46" s="2" t="s">
        <v>97</v>
      </c>
      <c r="C46" s="2" t="s">
        <v>96</v>
      </c>
      <c r="D46" s="4" t="s">
        <v>2</v>
      </c>
      <c r="E46" s="7">
        <v>415730</v>
      </c>
    </row>
    <row r="47" spans="2:5" x14ac:dyDescent="0.25">
      <c r="B47" s="2" t="s">
        <v>83</v>
      </c>
      <c r="C47" s="2" t="s">
        <v>82</v>
      </c>
      <c r="D47" s="4" t="s">
        <v>2</v>
      </c>
      <c r="E47" s="7">
        <v>298000</v>
      </c>
    </row>
    <row r="48" spans="2:5" x14ac:dyDescent="0.25">
      <c r="B48" s="2" t="s">
        <v>85</v>
      </c>
      <c r="C48" s="2" t="s">
        <v>84</v>
      </c>
      <c r="D48" s="4" t="s">
        <v>2</v>
      </c>
      <c r="E48" s="7">
        <v>455000</v>
      </c>
    </row>
    <row r="49" spans="2:5" x14ac:dyDescent="0.25">
      <c r="B49" s="2" t="s">
        <v>87</v>
      </c>
      <c r="C49" s="2" t="s">
        <v>86</v>
      </c>
      <c r="D49" s="4" t="s">
        <v>2</v>
      </c>
      <c r="E49" s="7">
        <v>426400</v>
      </c>
    </row>
    <row r="50" spans="2:5" x14ac:dyDescent="0.25">
      <c r="B50" s="2" t="s">
        <v>89</v>
      </c>
      <c r="C50" s="2" t="s">
        <v>88</v>
      </c>
      <c r="D50" s="4" t="s">
        <v>2</v>
      </c>
      <c r="E50" s="7">
        <v>433826</v>
      </c>
    </row>
    <row r="51" spans="2:5" x14ac:dyDescent="0.25">
      <c r="B51" s="2" t="s">
        <v>91</v>
      </c>
      <c r="C51" s="2" t="s">
        <v>90</v>
      </c>
      <c r="D51" s="4" t="s">
        <v>2</v>
      </c>
      <c r="E51" s="7">
        <v>342977.37</v>
      </c>
    </row>
    <row r="52" spans="2:5" x14ac:dyDescent="0.25">
      <c r="B52" s="2" t="s">
        <v>93</v>
      </c>
      <c r="C52" s="2" t="s">
        <v>92</v>
      </c>
      <c r="D52" s="4" t="s">
        <v>7</v>
      </c>
      <c r="E52" s="7">
        <v>632000</v>
      </c>
    </row>
    <row r="53" spans="2:5" x14ac:dyDescent="0.25">
      <c r="B53" s="2" t="s">
        <v>95</v>
      </c>
      <c r="C53" s="2" t="s">
        <v>94</v>
      </c>
      <c r="D53" s="4" t="s">
        <v>2</v>
      </c>
      <c r="E53" s="7">
        <v>426500</v>
      </c>
    </row>
  </sheetData>
  <mergeCells count="2">
    <mergeCell ref="B2:E2"/>
    <mergeCell ref="B3:E3"/>
  </mergeCells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2"/>
  <sheetViews>
    <sheetView workbookViewId="0">
      <selection activeCell="C1" sqref="C1:C1048576"/>
    </sheetView>
  </sheetViews>
  <sheetFormatPr defaultRowHeight="15" x14ac:dyDescent="0.25"/>
  <cols>
    <col min="1" max="1" width="39.42578125" style="1" customWidth="1"/>
    <col min="2" max="2" width="18" style="1" bestFit="1" customWidth="1"/>
    <col min="3" max="3" width="50.85546875" style="1" customWidth="1"/>
    <col min="4" max="4" width="11" style="3" customWidth="1"/>
    <col min="5" max="5" width="17.28515625" style="5" customWidth="1"/>
    <col min="6" max="6" width="51.42578125" style="1" customWidth="1"/>
    <col min="7" max="8" width="14.28515625" style="1" bestFit="1" customWidth="1"/>
    <col min="9" max="16384" width="9.140625" style="1"/>
  </cols>
  <sheetData>
    <row r="2" spans="2:5" x14ac:dyDescent="0.25">
      <c r="B2" s="9" t="s">
        <v>102</v>
      </c>
      <c r="C2" s="9"/>
      <c r="D2" s="9"/>
      <c r="E2" s="9"/>
    </row>
    <row r="3" spans="2:5" x14ac:dyDescent="0.25">
      <c r="B3" s="10" t="s">
        <v>103</v>
      </c>
      <c r="C3" s="10"/>
      <c r="D3" s="10"/>
      <c r="E3" s="10"/>
    </row>
    <row r="5" spans="2:5" x14ac:dyDescent="0.25">
      <c r="B5" s="4" t="s">
        <v>98</v>
      </c>
      <c r="C5" s="4" t="s">
        <v>99</v>
      </c>
      <c r="D5" s="4" t="s">
        <v>100</v>
      </c>
      <c r="E5" s="6" t="s">
        <v>101</v>
      </c>
    </row>
    <row r="6" spans="2:5" x14ac:dyDescent="0.25">
      <c r="B6" s="2" t="s">
        <v>55</v>
      </c>
      <c r="C6" s="2" t="s">
        <v>54</v>
      </c>
      <c r="D6" s="4" t="s">
        <v>2</v>
      </c>
      <c r="E6" s="7">
        <v>264500</v>
      </c>
    </row>
    <row r="7" spans="2:5" x14ac:dyDescent="0.25">
      <c r="B7" s="2" t="s">
        <v>21</v>
      </c>
      <c r="C7" s="2" t="s">
        <v>20</v>
      </c>
      <c r="D7" s="4" t="s">
        <v>2</v>
      </c>
      <c r="E7" s="7">
        <v>294594.78000000003</v>
      </c>
    </row>
    <row r="8" spans="2:5" x14ac:dyDescent="0.25">
      <c r="B8" s="2" t="s">
        <v>9</v>
      </c>
      <c r="C8" s="2" t="s">
        <v>8</v>
      </c>
      <c r="D8" s="4" t="s">
        <v>2</v>
      </c>
      <c r="E8" s="7">
        <v>298000</v>
      </c>
    </row>
    <row r="9" spans="2:5" x14ac:dyDescent="0.25">
      <c r="B9" s="2" t="s">
        <v>83</v>
      </c>
      <c r="C9" s="2" t="s">
        <v>82</v>
      </c>
      <c r="D9" s="4" t="s">
        <v>2</v>
      </c>
      <c r="E9" s="7">
        <v>298000</v>
      </c>
    </row>
    <row r="10" spans="2:5" x14ac:dyDescent="0.25">
      <c r="B10" s="2" t="s">
        <v>25</v>
      </c>
      <c r="C10" s="2" t="s">
        <v>24</v>
      </c>
      <c r="D10" s="4" t="s">
        <v>7</v>
      </c>
      <c r="E10" s="7">
        <v>305600</v>
      </c>
    </row>
    <row r="11" spans="2:5" x14ac:dyDescent="0.25">
      <c r="B11" s="2" t="s">
        <v>79</v>
      </c>
      <c r="C11" s="2" t="s">
        <v>78</v>
      </c>
      <c r="D11" s="4" t="s">
        <v>2</v>
      </c>
      <c r="E11" s="7">
        <v>315000</v>
      </c>
    </row>
    <row r="12" spans="2:5" x14ac:dyDescent="0.25">
      <c r="B12" s="2" t="s">
        <v>91</v>
      </c>
      <c r="C12" s="2" t="s">
        <v>90</v>
      </c>
      <c r="D12" s="4" t="s">
        <v>2</v>
      </c>
      <c r="E12" s="7">
        <v>342977.37</v>
      </c>
    </row>
    <row r="13" spans="2:5" x14ac:dyDescent="0.25">
      <c r="B13" s="2" t="s">
        <v>4</v>
      </c>
      <c r="C13" s="2" t="s">
        <v>3</v>
      </c>
      <c r="D13" s="4" t="s">
        <v>2</v>
      </c>
      <c r="E13" s="7">
        <v>347000</v>
      </c>
    </row>
    <row r="14" spans="2:5" x14ac:dyDescent="0.25">
      <c r="B14" s="2" t="s">
        <v>19</v>
      </c>
      <c r="C14" s="2" t="s">
        <v>18</v>
      </c>
      <c r="D14" s="4" t="s">
        <v>2</v>
      </c>
      <c r="E14" s="7">
        <v>360000</v>
      </c>
    </row>
    <row r="15" spans="2:5" x14ac:dyDescent="0.25">
      <c r="B15" s="2" t="s">
        <v>43</v>
      </c>
      <c r="C15" s="2" t="s">
        <v>42</v>
      </c>
      <c r="D15" s="4" t="s">
        <v>7</v>
      </c>
      <c r="E15" s="7">
        <v>360977.54</v>
      </c>
    </row>
    <row r="16" spans="2:5" x14ac:dyDescent="0.25">
      <c r="B16" s="2" t="s">
        <v>29</v>
      </c>
      <c r="C16" s="2" t="s">
        <v>28</v>
      </c>
      <c r="D16" s="4" t="s">
        <v>2</v>
      </c>
      <c r="E16" s="7">
        <v>365000</v>
      </c>
    </row>
    <row r="17" spans="2:8" x14ac:dyDescent="0.25">
      <c r="B17" s="2" t="s">
        <v>35</v>
      </c>
      <c r="C17" s="2" t="s">
        <v>34</v>
      </c>
      <c r="D17" s="4" t="s">
        <v>2</v>
      </c>
      <c r="E17" s="7">
        <v>374133</v>
      </c>
    </row>
    <row r="18" spans="2:8" x14ac:dyDescent="0.25">
      <c r="B18" s="2" t="s">
        <v>53</v>
      </c>
      <c r="C18" s="2" t="s">
        <v>52</v>
      </c>
      <c r="D18" s="4" t="s">
        <v>2</v>
      </c>
      <c r="E18" s="7">
        <v>374711.39</v>
      </c>
      <c r="G18" s="8">
        <f>AVERAGE(E18:E52)</f>
        <v>506440.88485714293</v>
      </c>
      <c r="H18" s="8">
        <f>G18*0.7</f>
        <v>354508.61940000003</v>
      </c>
    </row>
    <row r="19" spans="2:8" x14ac:dyDescent="0.25">
      <c r="B19" s="2" t="s">
        <v>75</v>
      </c>
      <c r="C19" s="2" t="s">
        <v>74</v>
      </c>
      <c r="D19" s="4" t="s">
        <v>2</v>
      </c>
      <c r="E19" s="7">
        <v>374822.86</v>
      </c>
    </row>
    <row r="20" spans="2:8" x14ac:dyDescent="0.25">
      <c r="B20" s="2" t="s">
        <v>17</v>
      </c>
      <c r="C20" s="2" t="s">
        <v>16</v>
      </c>
      <c r="D20" s="4" t="s">
        <v>2</v>
      </c>
      <c r="E20" s="7">
        <v>398800</v>
      </c>
    </row>
    <row r="21" spans="2:8" x14ac:dyDescent="0.25">
      <c r="B21" s="2" t="s">
        <v>49</v>
      </c>
      <c r="C21" s="2" t="s">
        <v>48</v>
      </c>
      <c r="D21" s="4" t="s">
        <v>7</v>
      </c>
      <c r="E21" s="7">
        <v>404607.38</v>
      </c>
    </row>
    <row r="22" spans="2:8" x14ac:dyDescent="0.25">
      <c r="B22" s="2" t="s">
        <v>97</v>
      </c>
      <c r="C22" s="2" t="s">
        <v>96</v>
      </c>
      <c r="D22" s="4" t="s">
        <v>2</v>
      </c>
      <c r="E22" s="7">
        <v>415730</v>
      </c>
    </row>
    <row r="23" spans="2:8" x14ac:dyDescent="0.25">
      <c r="B23" s="2" t="s">
        <v>87</v>
      </c>
      <c r="C23" s="2" t="s">
        <v>86</v>
      </c>
      <c r="D23" s="4" t="s">
        <v>2</v>
      </c>
      <c r="E23" s="7">
        <v>426400</v>
      </c>
    </row>
    <row r="24" spans="2:8" x14ac:dyDescent="0.25">
      <c r="B24" s="2" t="s">
        <v>95</v>
      </c>
      <c r="C24" s="2" t="s">
        <v>94</v>
      </c>
      <c r="D24" s="4" t="s">
        <v>2</v>
      </c>
      <c r="E24" s="7">
        <v>426500</v>
      </c>
    </row>
    <row r="25" spans="2:8" x14ac:dyDescent="0.25">
      <c r="B25" s="2" t="s">
        <v>89</v>
      </c>
      <c r="C25" s="2" t="s">
        <v>88</v>
      </c>
      <c r="D25" s="4" t="s">
        <v>2</v>
      </c>
      <c r="E25" s="7">
        <v>433826</v>
      </c>
    </row>
    <row r="26" spans="2:8" x14ac:dyDescent="0.25">
      <c r="B26" s="2" t="s">
        <v>33</v>
      </c>
      <c r="C26" s="2" t="s">
        <v>32</v>
      </c>
      <c r="D26" s="4" t="s">
        <v>2</v>
      </c>
      <c r="E26" s="7">
        <v>438900</v>
      </c>
    </row>
    <row r="27" spans="2:8" x14ac:dyDescent="0.25">
      <c r="B27" s="2" t="s">
        <v>27</v>
      </c>
      <c r="C27" s="2" t="s">
        <v>26</v>
      </c>
      <c r="D27" s="4" t="s">
        <v>2</v>
      </c>
      <c r="E27" s="7">
        <v>440000</v>
      </c>
    </row>
    <row r="28" spans="2:8" x14ac:dyDescent="0.25">
      <c r="B28" s="2" t="s">
        <v>13</v>
      </c>
      <c r="C28" s="2" t="s">
        <v>12</v>
      </c>
      <c r="D28" s="4" t="s">
        <v>7</v>
      </c>
      <c r="E28" s="7">
        <v>450560</v>
      </c>
    </row>
    <row r="29" spans="2:8" x14ac:dyDescent="0.25">
      <c r="B29" s="2" t="s">
        <v>11</v>
      </c>
      <c r="C29" s="2" t="s">
        <v>10</v>
      </c>
      <c r="D29" s="4" t="s">
        <v>7</v>
      </c>
      <c r="E29" s="7">
        <v>453861.23</v>
      </c>
    </row>
    <row r="30" spans="2:8" x14ac:dyDescent="0.25">
      <c r="B30" s="2" t="s">
        <v>85</v>
      </c>
      <c r="C30" s="2" t="s">
        <v>84</v>
      </c>
      <c r="D30" s="4" t="s">
        <v>2</v>
      </c>
      <c r="E30" s="7">
        <v>455000</v>
      </c>
    </row>
    <row r="31" spans="2:8" x14ac:dyDescent="0.25">
      <c r="B31" s="2" t="s">
        <v>67</v>
      </c>
      <c r="C31" s="2" t="s">
        <v>66</v>
      </c>
      <c r="D31" s="4" t="s">
        <v>2</v>
      </c>
      <c r="E31" s="7">
        <v>457056.48</v>
      </c>
    </row>
    <row r="32" spans="2:8" x14ac:dyDescent="0.25">
      <c r="B32" s="2" t="s">
        <v>45</v>
      </c>
      <c r="C32" s="2" t="s">
        <v>44</v>
      </c>
      <c r="D32" s="4" t="s">
        <v>2</v>
      </c>
      <c r="E32" s="7">
        <v>458000</v>
      </c>
    </row>
    <row r="33" spans="2:5" x14ac:dyDescent="0.25">
      <c r="B33" s="2" t="s">
        <v>59</v>
      </c>
      <c r="C33" s="2" t="s">
        <v>58</v>
      </c>
      <c r="D33" s="4" t="s">
        <v>2</v>
      </c>
      <c r="E33" s="7">
        <v>461000</v>
      </c>
    </row>
    <row r="34" spans="2:5" x14ac:dyDescent="0.25">
      <c r="B34" s="2" t="s">
        <v>51</v>
      </c>
      <c r="C34" s="2" t="s">
        <v>50</v>
      </c>
      <c r="D34" s="4" t="s">
        <v>7</v>
      </c>
      <c r="E34" s="7">
        <v>485000</v>
      </c>
    </row>
    <row r="35" spans="2:5" x14ac:dyDescent="0.25">
      <c r="B35" s="2" t="s">
        <v>23</v>
      </c>
      <c r="C35" s="2" t="s">
        <v>22</v>
      </c>
      <c r="D35" s="4" t="s">
        <v>2</v>
      </c>
      <c r="E35" s="7">
        <v>487777.77</v>
      </c>
    </row>
    <row r="36" spans="2:5" x14ac:dyDescent="0.25">
      <c r="B36" s="2" t="s">
        <v>61</v>
      </c>
      <c r="C36" s="2" t="s">
        <v>60</v>
      </c>
      <c r="D36" s="4" t="s">
        <v>2</v>
      </c>
      <c r="E36" s="7">
        <v>492480</v>
      </c>
    </row>
    <row r="37" spans="2:5" x14ac:dyDescent="0.25">
      <c r="B37" s="2" t="s">
        <v>41</v>
      </c>
      <c r="C37" s="2" t="s">
        <v>40</v>
      </c>
      <c r="D37" s="4" t="s">
        <v>2</v>
      </c>
      <c r="E37" s="7">
        <v>498198.69</v>
      </c>
    </row>
    <row r="38" spans="2:5" x14ac:dyDescent="0.25">
      <c r="B38" s="2" t="s">
        <v>15</v>
      </c>
      <c r="C38" s="2" t="s">
        <v>14</v>
      </c>
      <c r="D38" s="4" t="s">
        <v>2</v>
      </c>
      <c r="E38" s="7">
        <v>498540</v>
      </c>
    </row>
    <row r="39" spans="2:5" x14ac:dyDescent="0.25">
      <c r="B39" s="2" t="s">
        <v>6</v>
      </c>
      <c r="C39" s="2" t="s">
        <v>5</v>
      </c>
      <c r="D39" s="4" t="s">
        <v>7</v>
      </c>
      <c r="E39" s="7">
        <v>505477.82</v>
      </c>
    </row>
    <row r="40" spans="2:5" x14ac:dyDescent="0.25">
      <c r="B40" s="2" t="s">
        <v>63</v>
      </c>
      <c r="C40" s="2" t="s">
        <v>62</v>
      </c>
      <c r="D40" s="4" t="s">
        <v>2</v>
      </c>
      <c r="E40" s="7">
        <v>524000</v>
      </c>
    </row>
    <row r="41" spans="2:5" x14ac:dyDescent="0.25">
      <c r="B41" s="2" t="s">
        <v>81</v>
      </c>
      <c r="C41" s="2" t="s">
        <v>80</v>
      </c>
      <c r="D41" s="4" t="s">
        <v>7</v>
      </c>
      <c r="E41" s="7">
        <v>533987.05000000005</v>
      </c>
    </row>
    <row r="42" spans="2:5" x14ac:dyDescent="0.25">
      <c r="B42" s="2" t="s">
        <v>65</v>
      </c>
      <c r="C42" s="2" t="s">
        <v>64</v>
      </c>
      <c r="D42" s="4" t="s">
        <v>2</v>
      </c>
      <c r="E42" s="7">
        <v>539476.5</v>
      </c>
    </row>
    <row r="43" spans="2:5" x14ac:dyDescent="0.25">
      <c r="B43" s="2" t="s">
        <v>73</v>
      </c>
      <c r="C43" s="2" t="s">
        <v>72</v>
      </c>
      <c r="D43" s="4" t="s">
        <v>7</v>
      </c>
      <c r="E43" s="7">
        <v>558919</v>
      </c>
    </row>
    <row r="44" spans="2:5" x14ac:dyDescent="0.25">
      <c r="B44" s="2" t="s">
        <v>39</v>
      </c>
      <c r="C44" s="2" t="s">
        <v>38</v>
      </c>
      <c r="D44" s="4" t="s">
        <v>7</v>
      </c>
      <c r="E44" s="7">
        <v>561954</v>
      </c>
    </row>
    <row r="45" spans="2:5" x14ac:dyDescent="0.25">
      <c r="B45" s="2" t="s">
        <v>57</v>
      </c>
      <c r="C45" s="2" t="s">
        <v>56</v>
      </c>
      <c r="D45" s="4" t="s">
        <v>7</v>
      </c>
      <c r="E45" s="7">
        <v>591925.88</v>
      </c>
    </row>
    <row r="46" spans="2:5" x14ac:dyDescent="0.25">
      <c r="B46" s="2" t="s">
        <v>47</v>
      </c>
      <c r="C46" s="2" t="s">
        <v>46</v>
      </c>
      <c r="D46" s="4" t="s">
        <v>7</v>
      </c>
      <c r="E46" s="7">
        <v>593948.64</v>
      </c>
    </row>
    <row r="47" spans="2:5" x14ac:dyDescent="0.25">
      <c r="B47" s="2" t="s">
        <v>31</v>
      </c>
      <c r="C47" s="2" t="s">
        <v>30</v>
      </c>
      <c r="D47" s="4" t="s">
        <v>7</v>
      </c>
      <c r="E47" s="7">
        <v>620000</v>
      </c>
    </row>
    <row r="48" spans="2:5" x14ac:dyDescent="0.25">
      <c r="B48" s="2" t="s">
        <v>93</v>
      </c>
      <c r="C48" s="2" t="s">
        <v>92</v>
      </c>
      <c r="D48" s="4" t="s">
        <v>7</v>
      </c>
      <c r="E48" s="7">
        <v>632000</v>
      </c>
    </row>
    <row r="49" spans="2:5" x14ac:dyDescent="0.25">
      <c r="B49" s="2" t="s">
        <v>69</v>
      </c>
      <c r="C49" s="2" t="s">
        <v>68</v>
      </c>
      <c r="D49" s="4" t="s">
        <v>7</v>
      </c>
      <c r="E49" s="7">
        <v>632702.63</v>
      </c>
    </row>
    <row r="50" spans="2:5" x14ac:dyDescent="0.25">
      <c r="B50" s="2" t="s">
        <v>77</v>
      </c>
      <c r="C50" s="2" t="s">
        <v>76</v>
      </c>
      <c r="D50" s="4" t="s">
        <v>2</v>
      </c>
      <c r="E50" s="7">
        <v>658300</v>
      </c>
    </row>
    <row r="51" spans="2:5" x14ac:dyDescent="0.25">
      <c r="B51" s="2" t="s">
        <v>71</v>
      </c>
      <c r="C51" s="2" t="s">
        <v>70</v>
      </c>
      <c r="D51" s="4" t="s">
        <v>7</v>
      </c>
      <c r="E51" s="7">
        <v>694503.71</v>
      </c>
    </row>
    <row r="52" spans="2:5" x14ac:dyDescent="0.25">
      <c r="B52" s="2" t="s">
        <v>37</v>
      </c>
      <c r="C52" s="2" t="s">
        <v>36</v>
      </c>
      <c r="D52" s="4" t="s">
        <v>2</v>
      </c>
      <c r="E52" s="7">
        <v>746463.94</v>
      </c>
    </row>
  </sheetData>
  <mergeCells count="2">
    <mergeCell ref="B2:E2"/>
    <mergeCell ref="B3:E3"/>
  </mergeCells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2"/>
  <sheetViews>
    <sheetView tabSelected="1" workbookViewId="0">
      <selection activeCell="I4" sqref="I4"/>
    </sheetView>
  </sheetViews>
  <sheetFormatPr defaultRowHeight="15" x14ac:dyDescent="0.25"/>
  <cols>
    <col min="1" max="1" width="11.85546875" style="1" bestFit="1" customWidth="1"/>
    <col min="2" max="2" width="18" style="1" customWidth="1"/>
    <col min="3" max="3" width="50.85546875" style="1" customWidth="1"/>
    <col min="4" max="4" width="11" style="3" customWidth="1"/>
    <col min="5" max="5" width="17.28515625" style="5" customWidth="1"/>
    <col min="6" max="16384" width="9.140625" style="1"/>
  </cols>
  <sheetData>
    <row r="2" spans="1:5" x14ac:dyDescent="0.25">
      <c r="A2" s="9" t="s">
        <v>102</v>
      </c>
      <c r="B2" s="9"/>
      <c r="C2" s="9"/>
      <c r="D2" s="9"/>
      <c r="E2" s="9"/>
    </row>
    <row r="3" spans="1:5" x14ac:dyDescent="0.25">
      <c r="A3" s="10" t="s">
        <v>103</v>
      </c>
      <c r="B3" s="10"/>
      <c r="C3" s="10"/>
      <c r="D3" s="10"/>
      <c r="E3" s="10"/>
    </row>
    <row r="5" spans="1:5" x14ac:dyDescent="0.25">
      <c r="A5" s="4" t="s">
        <v>104</v>
      </c>
      <c r="B5" s="4" t="s">
        <v>98</v>
      </c>
      <c r="C5" s="4" t="s">
        <v>99</v>
      </c>
      <c r="D5" s="4" t="s">
        <v>100</v>
      </c>
      <c r="E5" s="6" t="s">
        <v>101</v>
      </c>
    </row>
    <row r="6" spans="1:5" x14ac:dyDescent="0.25">
      <c r="A6" s="4">
        <v>1</v>
      </c>
      <c r="B6" s="2" t="s">
        <v>55</v>
      </c>
      <c r="C6" s="2" t="s">
        <v>54</v>
      </c>
      <c r="D6" s="4" t="s">
        <v>2</v>
      </c>
      <c r="E6" s="7">
        <v>264500</v>
      </c>
    </row>
    <row r="7" spans="1:5" x14ac:dyDescent="0.25">
      <c r="A7" s="4">
        <v>2</v>
      </c>
      <c r="B7" s="2" t="s">
        <v>21</v>
      </c>
      <c r="C7" s="2" t="s">
        <v>20</v>
      </c>
      <c r="D7" s="4" t="s">
        <v>2</v>
      </c>
      <c r="E7" s="7">
        <v>294594.78000000003</v>
      </c>
    </row>
    <row r="8" spans="1:5" x14ac:dyDescent="0.25">
      <c r="A8" s="4">
        <v>3</v>
      </c>
      <c r="B8" s="2" t="s">
        <v>9</v>
      </c>
      <c r="C8" s="2" t="s">
        <v>8</v>
      </c>
      <c r="D8" s="4" t="s">
        <v>2</v>
      </c>
      <c r="E8" s="7">
        <v>298000</v>
      </c>
    </row>
    <row r="9" spans="1:5" x14ac:dyDescent="0.25">
      <c r="A9" s="4">
        <v>4</v>
      </c>
      <c r="B9" s="2" t="s">
        <v>83</v>
      </c>
      <c r="C9" s="2" t="s">
        <v>82</v>
      </c>
      <c r="D9" s="4" t="s">
        <v>2</v>
      </c>
      <c r="E9" s="7">
        <v>298000</v>
      </c>
    </row>
    <row r="10" spans="1:5" x14ac:dyDescent="0.25">
      <c r="A10" s="4">
        <v>5</v>
      </c>
      <c r="B10" s="2" t="s">
        <v>25</v>
      </c>
      <c r="C10" s="2" t="s">
        <v>24</v>
      </c>
      <c r="D10" s="4" t="s">
        <v>7</v>
      </c>
      <c r="E10" s="7">
        <v>305600</v>
      </c>
    </row>
    <row r="11" spans="1:5" x14ac:dyDescent="0.25">
      <c r="A11" s="4">
        <v>6</v>
      </c>
      <c r="B11" s="2" t="s">
        <v>79</v>
      </c>
      <c r="C11" s="2" t="s">
        <v>78</v>
      </c>
      <c r="D11" s="4" t="s">
        <v>2</v>
      </c>
      <c r="E11" s="7">
        <v>315000</v>
      </c>
    </row>
    <row r="12" spans="1:5" x14ac:dyDescent="0.25">
      <c r="A12" s="4">
        <v>7</v>
      </c>
      <c r="B12" s="2" t="s">
        <v>91</v>
      </c>
      <c r="C12" s="2" t="s">
        <v>90</v>
      </c>
      <c r="D12" s="4" t="s">
        <v>2</v>
      </c>
      <c r="E12" s="7">
        <v>342977.37</v>
      </c>
    </row>
    <row r="13" spans="1:5" x14ac:dyDescent="0.25">
      <c r="A13" s="4">
        <v>8</v>
      </c>
      <c r="B13" s="2" t="s">
        <v>4</v>
      </c>
      <c r="C13" s="2" t="s">
        <v>3</v>
      </c>
      <c r="D13" s="4" t="s">
        <v>2</v>
      </c>
      <c r="E13" s="7">
        <v>347000</v>
      </c>
    </row>
    <row r="14" spans="1:5" x14ac:dyDescent="0.25">
      <c r="A14" s="4">
        <v>9</v>
      </c>
      <c r="B14" s="2" t="s">
        <v>19</v>
      </c>
      <c r="C14" s="2" t="s">
        <v>18</v>
      </c>
      <c r="D14" s="4" t="s">
        <v>2</v>
      </c>
      <c r="E14" s="7">
        <v>360000</v>
      </c>
    </row>
    <row r="15" spans="1:5" x14ac:dyDescent="0.25">
      <c r="A15" s="4">
        <v>10</v>
      </c>
      <c r="B15" s="2" t="s">
        <v>43</v>
      </c>
      <c r="C15" s="2" t="s">
        <v>42</v>
      </c>
      <c r="D15" s="4" t="s">
        <v>7</v>
      </c>
      <c r="E15" s="7">
        <v>360977.54</v>
      </c>
    </row>
    <row r="16" spans="1:5" x14ac:dyDescent="0.25">
      <c r="A16" s="4">
        <v>11</v>
      </c>
      <c r="B16" s="2" t="s">
        <v>29</v>
      </c>
      <c r="C16" s="2" t="s">
        <v>28</v>
      </c>
      <c r="D16" s="4" t="s">
        <v>2</v>
      </c>
      <c r="E16" s="7">
        <v>365000</v>
      </c>
    </row>
    <row r="17" spans="1:5" x14ac:dyDescent="0.25">
      <c r="A17" s="4">
        <v>12</v>
      </c>
      <c r="B17" s="2" t="s">
        <v>35</v>
      </c>
      <c r="C17" s="2" t="s">
        <v>34</v>
      </c>
      <c r="D17" s="4" t="s">
        <v>2</v>
      </c>
      <c r="E17" s="7">
        <v>374133</v>
      </c>
    </row>
    <row r="18" spans="1:5" x14ac:dyDescent="0.25">
      <c r="A18" s="4">
        <v>13</v>
      </c>
      <c r="B18" s="2" t="s">
        <v>53</v>
      </c>
      <c r="C18" s="2" t="s">
        <v>52</v>
      </c>
      <c r="D18" s="4" t="s">
        <v>2</v>
      </c>
      <c r="E18" s="7">
        <v>374711.39</v>
      </c>
    </row>
    <row r="19" spans="1:5" x14ac:dyDescent="0.25">
      <c r="A19" s="4">
        <v>14</v>
      </c>
      <c r="B19" s="2" t="s">
        <v>75</v>
      </c>
      <c r="C19" s="2" t="s">
        <v>74</v>
      </c>
      <c r="D19" s="4" t="s">
        <v>2</v>
      </c>
      <c r="E19" s="7">
        <v>374822.86</v>
      </c>
    </row>
    <row r="20" spans="1:5" x14ac:dyDescent="0.25">
      <c r="A20" s="4">
        <v>15</v>
      </c>
      <c r="B20" s="2" t="s">
        <v>17</v>
      </c>
      <c r="C20" s="2" t="s">
        <v>16</v>
      </c>
      <c r="D20" s="4" t="s">
        <v>2</v>
      </c>
      <c r="E20" s="7">
        <v>398800</v>
      </c>
    </row>
    <row r="21" spans="1:5" x14ac:dyDescent="0.25">
      <c r="A21" s="4">
        <v>16</v>
      </c>
      <c r="B21" s="2" t="s">
        <v>49</v>
      </c>
      <c r="C21" s="2" t="s">
        <v>48</v>
      </c>
      <c r="D21" s="4" t="s">
        <v>7</v>
      </c>
      <c r="E21" s="7">
        <v>404607.38</v>
      </c>
    </row>
    <row r="22" spans="1:5" x14ac:dyDescent="0.25">
      <c r="A22" s="4">
        <v>17</v>
      </c>
      <c r="B22" s="2" t="s">
        <v>97</v>
      </c>
      <c r="C22" s="2" t="s">
        <v>96</v>
      </c>
      <c r="D22" s="4" t="s">
        <v>2</v>
      </c>
      <c r="E22" s="7">
        <v>415730</v>
      </c>
    </row>
    <row r="23" spans="1:5" x14ac:dyDescent="0.25">
      <c r="A23" s="4">
        <v>18</v>
      </c>
      <c r="B23" s="2" t="s">
        <v>87</v>
      </c>
      <c r="C23" s="2" t="s">
        <v>86</v>
      </c>
      <c r="D23" s="4" t="s">
        <v>2</v>
      </c>
      <c r="E23" s="7">
        <v>426400</v>
      </c>
    </row>
    <row r="24" spans="1:5" x14ac:dyDescent="0.25">
      <c r="A24" s="4">
        <v>19</v>
      </c>
      <c r="B24" s="2" t="s">
        <v>95</v>
      </c>
      <c r="C24" s="2" t="s">
        <v>94</v>
      </c>
      <c r="D24" s="4" t="s">
        <v>2</v>
      </c>
      <c r="E24" s="7">
        <v>426500</v>
      </c>
    </row>
    <row r="25" spans="1:5" x14ac:dyDescent="0.25">
      <c r="A25" s="4">
        <v>20</v>
      </c>
      <c r="B25" s="2" t="s">
        <v>89</v>
      </c>
      <c r="C25" s="2" t="s">
        <v>88</v>
      </c>
      <c r="D25" s="4" t="s">
        <v>2</v>
      </c>
      <c r="E25" s="7">
        <v>433826</v>
      </c>
    </row>
    <row r="26" spans="1:5" x14ac:dyDescent="0.25">
      <c r="A26" s="4">
        <v>21</v>
      </c>
      <c r="B26" s="2" t="s">
        <v>33</v>
      </c>
      <c r="C26" s="2" t="s">
        <v>32</v>
      </c>
      <c r="D26" s="4" t="s">
        <v>2</v>
      </c>
      <c r="E26" s="7">
        <v>438900</v>
      </c>
    </row>
    <row r="27" spans="1:5" x14ac:dyDescent="0.25">
      <c r="A27" s="4">
        <v>22</v>
      </c>
      <c r="B27" s="2" t="s">
        <v>27</v>
      </c>
      <c r="C27" s="2" t="s">
        <v>26</v>
      </c>
      <c r="D27" s="4" t="s">
        <v>2</v>
      </c>
      <c r="E27" s="7">
        <v>440000</v>
      </c>
    </row>
    <row r="28" spans="1:5" x14ac:dyDescent="0.25">
      <c r="A28" s="4">
        <v>23</v>
      </c>
      <c r="B28" s="2" t="s">
        <v>13</v>
      </c>
      <c r="C28" s="2" t="s">
        <v>12</v>
      </c>
      <c r="D28" s="4" t="s">
        <v>7</v>
      </c>
      <c r="E28" s="7">
        <v>450560</v>
      </c>
    </row>
    <row r="29" spans="1:5" x14ac:dyDescent="0.25">
      <c r="A29" s="4">
        <v>24</v>
      </c>
      <c r="B29" s="2" t="s">
        <v>11</v>
      </c>
      <c r="C29" s="2" t="s">
        <v>10</v>
      </c>
      <c r="D29" s="4" t="s">
        <v>7</v>
      </c>
      <c r="E29" s="7">
        <v>453861.23</v>
      </c>
    </row>
    <row r="30" spans="1:5" x14ac:dyDescent="0.25">
      <c r="A30" s="4">
        <v>25</v>
      </c>
      <c r="B30" s="2" t="s">
        <v>85</v>
      </c>
      <c r="C30" s="2" t="s">
        <v>84</v>
      </c>
      <c r="D30" s="4" t="s">
        <v>2</v>
      </c>
      <c r="E30" s="7">
        <v>455000</v>
      </c>
    </row>
    <row r="31" spans="1:5" x14ac:dyDescent="0.25">
      <c r="A31" s="4">
        <v>26</v>
      </c>
      <c r="B31" s="2" t="s">
        <v>67</v>
      </c>
      <c r="C31" s="2" t="s">
        <v>66</v>
      </c>
      <c r="D31" s="4" t="s">
        <v>2</v>
      </c>
      <c r="E31" s="7">
        <v>457056.48</v>
      </c>
    </row>
    <row r="32" spans="1:5" x14ac:dyDescent="0.25">
      <c r="A32" s="4">
        <v>27</v>
      </c>
      <c r="B32" s="2" t="s">
        <v>45</v>
      </c>
      <c r="C32" s="2" t="s">
        <v>44</v>
      </c>
      <c r="D32" s="4" t="s">
        <v>2</v>
      </c>
      <c r="E32" s="7">
        <v>458000</v>
      </c>
    </row>
    <row r="33" spans="1:5" x14ac:dyDescent="0.25">
      <c r="A33" s="4">
        <v>28</v>
      </c>
      <c r="B33" s="2" t="s">
        <v>59</v>
      </c>
      <c r="C33" s="2" t="s">
        <v>58</v>
      </c>
      <c r="D33" s="4" t="s">
        <v>2</v>
      </c>
      <c r="E33" s="7">
        <v>461000</v>
      </c>
    </row>
    <row r="34" spans="1:5" x14ac:dyDescent="0.25">
      <c r="A34" s="4">
        <v>29</v>
      </c>
      <c r="B34" s="2" t="s">
        <v>51</v>
      </c>
      <c r="C34" s="2" t="s">
        <v>50</v>
      </c>
      <c r="D34" s="4" t="s">
        <v>7</v>
      </c>
      <c r="E34" s="7">
        <v>485000</v>
      </c>
    </row>
    <row r="35" spans="1:5" x14ac:dyDescent="0.25">
      <c r="A35" s="4">
        <v>30</v>
      </c>
      <c r="B35" s="2" t="s">
        <v>23</v>
      </c>
      <c r="C35" s="2" t="s">
        <v>22</v>
      </c>
      <c r="D35" s="4" t="s">
        <v>2</v>
      </c>
      <c r="E35" s="7">
        <v>487777.77</v>
      </c>
    </row>
    <row r="36" spans="1:5" x14ac:dyDescent="0.25">
      <c r="A36" s="4">
        <v>31</v>
      </c>
      <c r="B36" s="2" t="s">
        <v>61</v>
      </c>
      <c r="C36" s="2" t="s">
        <v>60</v>
      </c>
      <c r="D36" s="4" t="s">
        <v>2</v>
      </c>
      <c r="E36" s="7">
        <v>492480</v>
      </c>
    </row>
    <row r="37" spans="1:5" x14ac:dyDescent="0.25">
      <c r="A37" s="4">
        <v>32</v>
      </c>
      <c r="B37" s="2" t="s">
        <v>41</v>
      </c>
      <c r="C37" s="2" t="s">
        <v>40</v>
      </c>
      <c r="D37" s="4" t="s">
        <v>2</v>
      </c>
      <c r="E37" s="7">
        <v>498198.69</v>
      </c>
    </row>
    <row r="38" spans="1:5" x14ac:dyDescent="0.25">
      <c r="A38" s="4">
        <v>33</v>
      </c>
      <c r="B38" s="2" t="s">
        <v>15</v>
      </c>
      <c r="C38" s="2" t="s">
        <v>14</v>
      </c>
      <c r="D38" s="4" t="s">
        <v>2</v>
      </c>
      <c r="E38" s="7">
        <v>498540</v>
      </c>
    </row>
    <row r="39" spans="1:5" x14ac:dyDescent="0.25">
      <c r="A39" s="4">
        <v>34</v>
      </c>
      <c r="B39" s="2" t="s">
        <v>6</v>
      </c>
      <c r="C39" s="2" t="s">
        <v>5</v>
      </c>
      <c r="D39" s="4" t="s">
        <v>7</v>
      </c>
      <c r="E39" s="7">
        <v>505477.82</v>
      </c>
    </row>
    <row r="40" spans="1:5" x14ac:dyDescent="0.25">
      <c r="A40" s="4">
        <v>35</v>
      </c>
      <c r="B40" s="2" t="s">
        <v>63</v>
      </c>
      <c r="C40" s="2" t="s">
        <v>62</v>
      </c>
      <c r="D40" s="4" t="s">
        <v>2</v>
      </c>
      <c r="E40" s="7">
        <v>524000</v>
      </c>
    </row>
    <row r="41" spans="1:5" x14ac:dyDescent="0.25">
      <c r="A41" s="4">
        <v>36</v>
      </c>
      <c r="B41" s="2" t="s">
        <v>81</v>
      </c>
      <c r="C41" s="2" t="s">
        <v>80</v>
      </c>
      <c r="D41" s="4" t="s">
        <v>7</v>
      </c>
      <c r="E41" s="7">
        <v>533987.05000000005</v>
      </c>
    </row>
    <row r="42" spans="1:5" x14ac:dyDescent="0.25">
      <c r="A42" s="4">
        <v>37</v>
      </c>
      <c r="B42" s="2" t="s">
        <v>65</v>
      </c>
      <c r="C42" s="2" t="s">
        <v>64</v>
      </c>
      <c r="D42" s="4" t="s">
        <v>2</v>
      </c>
      <c r="E42" s="7">
        <v>539476.5</v>
      </c>
    </row>
    <row r="43" spans="1:5" x14ac:dyDescent="0.25">
      <c r="A43" s="4">
        <v>38</v>
      </c>
      <c r="B43" s="2" t="s">
        <v>73</v>
      </c>
      <c r="C43" s="2" t="s">
        <v>72</v>
      </c>
      <c r="D43" s="4" t="s">
        <v>7</v>
      </c>
      <c r="E43" s="7">
        <v>558919</v>
      </c>
    </row>
    <row r="44" spans="1:5" x14ac:dyDescent="0.25">
      <c r="A44" s="4">
        <v>39</v>
      </c>
      <c r="B44" s="2" t="s">
        <v>39</v>
      </c>
      <c r="C44" s="2" t="s">
        <v>38</v>
      </c>
      <c r="D44" s="4" t="s">
        <v>7</v>
      </c>
      <c r="E44" s="7">
        <v>561954</v>
      </c>
    </row>
    <row r="45" spans="1:5" x14ac:dyDescent="0.25">
      <c r="A45" s="4">
        <v>40</v>
      </c>
      <c r="B45" s="2" t="s">
        <v>57</v>
      </c>
      <c r="C45" s="2" t="s">
        <v>56</v>
      </c>
      <c r="D45" s="4" t="s">
        <v>7</v>
      </c>
      <c r="E45" s="7">
        <v>591925.88</v>
      </c>
    </row>
    <row r="46" spans="1:5" x14ac:dyDescent="0.25">
      <c r="A46" s="4">
        <v>41</v>
      </c>
      <c r="B46" s="2" t="s">
        <v>47</v>
      </c>
      <c r="C46" s="2" t="s">
        <v>46</v>
      </c>
      <c r="D46" s="4" t="s">
        <v>7</v>
      </c>
      <c r="E46" s="7">
        <v>593948.64</v>
      </c>
    </row>
    <row r="47" spans="1:5" x14ac:dyDescent="0.25">
      <c r="A47" s="4">
        <v>42</v>
      </c>
      <c r="B47" s="2" t="s">
        <v>31</v>
      </c>
      <c r="C47" s="2" t="s">
        <v>30</v>
      </c>
      <c r="D47" s="4" t="s">
        <v>7</v>
      </c>
      <c r="E47" s="7">
        <v>620000</v>
      </c>
    </row>
    <row r="48" spans="1:5" x14ac:dyDescent="0.25">
      <c r="A48" s="4">
        <v>43</v>
      </c>
      <c r="B48" s="2" t="s">
        <v>93</v>
      </c>
      <c r="C48" s="2" t="s">
        <v>92</v>
      </c>
      <c r="D48" s="4" t="s">
        <v>7</v>
      </c>
      <c r="E48" s="7">
        <v>632000</v>
      </c>
    </row>
    <row r="49" spans="1:5" x14ac:dyDescent="0.25">
      <c r="A49" s="4">
        <v>44</v>
      </c>
      <c r="B49" s="2" t="s">
        <v>69</v>
      </c>
      <c r="C49" s="2" t="s">
        <v>68</v>
      </c>
      <c r="D49" s="4" t="s">
        <v>7</v>
      </c>
      <c r="E49" s="7">
        <v>632702.63</v>
      </c>
    </row>
    <row r="50" spans="1:5" x14ac:dyDescent="0.25">
      <c r="A50" s="4">
        <v>45</v>
      </c>
      <c r="B50" s="2" t="s">
        <v>77</v>
      </c>
      <c r="C50" s="2" t="s">
        <v>76</v>
      </c>
      <c r="D50" s="4" t="s">
        <v>2</v>
      </c>
      <c r="E50" s="7">
        <v>658300</v>
      </c>
    </row>
    <row r="51" spans="1:5" x14ac:dyDescent="0.25">
      <c r="A51" s="4">
        <v>46</v>
      </c>
      <c r="B51" s="2" t="s">
        <v>71</v>
      </c>
      <c r="C51" s="2" t="s">
        <v>70</v>
      </c>
      <c r="D51" s="4" t="s">
        <v>7</v>
      </c>
      <c r="E51" s="7">
        <v>694503.71</v>
      </c>
    </row>
    <row r="52" spans="1:5" x14ac:dyDescent="0.25">
      <c r="A52" s="4">
        <v>47</v>
      </c>
      <c r="B52" s="2" t="s">
        <v>37</v>
      </c>
      <c r="C52" s="2" t="s">
        <v>36</v>
      </c>
      <c r="D52" s="4" t="s">
        <v>2</v>
      </c>
      <c r="E52" s="7">
        <v>746463.94</v>
      </c>
    </row>
  </sheetData>
  <mergeCells count="2">
    <mergeCell ref="A2:E2"/>
    <mergeCell ref="A3:E3"/>
  </mergeCells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Plan1</vt:lpstr>
      <vt:lpstr>Plan1 (2)</vt:lpstr>
      <vt:lpstr>Plan1 (3)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Marcos Paulo Ferreira Rebello</cp:lastModifiedBy>
  <dcterms:created xsi:type="dcterms:W3CDTF">2015-04-29T12:22:26Z</dcterms:created>
  <dcterms:modified xsi:type="dcterms:W3CDTF">2015-05-05T12:39:22Z</dcterms:modified>
</cp:coreProperties>
</file>